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EACHING\EarthStructure\ES 2023\"/>
    </mc:Choice>
  </mc:AlternateContent>
  <xr:revisionPtr revIDLastSave="0" documentId="13_ncr:1_{32265286-22EA-4996-A9E8-2DC7376ED49C}" xr6:coauthVersionLast="47" xr6:coauthVersionMax="47" xr10:uidLastSave="{00000000-0000-0000-0000-000000000000}"/>
  <bookViews>
    <workbookView xWindow="10755" yWindow="855" windowWidth="16635" windowHeight="13470" xr2:uid="{469261D3-1C84-4325-8C49-FDBF49E61B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9" i="1" s="1"/>
  <c r="B10" i="1" s="1"/>
  <c r="B8" i="1" l="1"/>
  <c r="B11" i="1" s="1"/>
</calcChain>
</file>

<file path=xl/sharedStrings.xml><?xml version="1.0" encoding="utf-8"?>
<sst xmlns="http://schemas.openxmlformats.org/spreadsheetml/2006/main" count="16" uniqueCount="12">
  <si>
    <t>degrees</t>
  </si>
  <si>
    <t>radians</t>
  </si>
  <si>
    <t>σ1 =</t>
  </si>
  <si>
    <t>σ3 =</t>
  </si>
  <si>
    <t>σ2 =</t>
  </si>
  <si>
    <t>σn =</t>
  </si>
  <si>
    <t>σs =</t>
  </si>
  <si>
    <t>MPa</t>
  </si>
  <si>
    <t>cos(2xangle)</t>
  </si>
  <si>
    <t>sin(2xangle)</t>
  </si>
  <si>
    <t>Mohr construction homework (2D stress)</t>
  </si>
  <si>
    <r>
      <t xml:space="preserve">angle with </t>
    </r>
    <r>
      <rPr>
        <sz val="11"/>
        <color theme="1"/>
        <rFont val="Calibri"/>
        <family val="2"/>
      </rPr>
      <t>σ</t>
    </r>
    <r>
      <rPr>
        <sz val="11"/>
        <color theme="1"/>
        <rFont val="Calibri"/>
        <family val="2"/>
        <scheme val="minor"/>
      </rPr>
      <t>3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</si>
</sst>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D3844-7659-4031-BD48-D61A4659FE41}">
  <dimension ref="A1:C11"/>
  <sheetViews>
    <sheetView tabSelected="1" workbookViewId="0">
      <selection activeCell="B7" sqref="B7"/>
    </sheetView>
  </sheetViews>
  <sheetFormatPr defaultRowHeight="15" x14ac:dyDescent="0.25"/>
  <cols>
    <col min="1" max="1" width="14.28515625" style="4" customWidth="1"/>
    <col min="2" max="2" width="9.140625" style="5"/>
    <col min="3" max="16384" width="9.140625" style="4"/>
  </cols>
  <sheetData>
    <row r="1" spans="1:3" s="2" customFormat="1" x14ac:dyDescent="0.25">
      <c r="A1" s="2" t="s">
        <v>10</v>
      </c>
      <c r="B1" s="7"/>
    </row>
    <row r="2" spans="1:3" x14ac:dyDescent="0.25">
      <c r="A2" s="3" t="s">
        <v>2</v>
      </c>
      <c r="B2" s="12">
        <v>100</v>
      </c>
      <c r="C2" s="4" t="s">
        <v>7</v>
      </c>
    </row>
    <row r="3" spans="1:3" s="11" customFormat="1" x14ac:dyDescent="0.25">
      <c r="A3" s="9" t="s">
        <v>4</v>
      </c>
      <c r="B3" s="10">
        <v>50</v>
      </c>
      <c r="C3" s="11" t="s">
        <v>7</v>
      </c>
    </row>
    <row r="4" spans="1:3" x14ac:dyDescent="0.25">
      <c r="A4" s="3" t="s">
        <v>3</v>
      </c>
      <c r="B4" s="12">
        <v>30</v>
      </c>
      <c r="C4" s="4" t="s">
        <v>7</v>
      </c>
    </row>
    <row r="5" spans="1:3" x14ac:dyDescent="0.25">
      <c r="B5" s="5" t="s">
        <v>0</v>
      </c>
      <c r="C5" s="5" t="s">
        <v>1</v>
      </c>
    </row>
    <row r="6" spans="1:3" x14ac:dyDescent="0.25">
      <c r="A6" s="4" t="s">
        <v>11</v>
      </c>
      <c r="B6" s="12">
        <v>30</v>
      </c>
      <c r="C6" s="6">
        <f>(3.14159*(B6))/180</f>
        <v>0.52359833333333328</v>
      </c>
    </row>
    <row r="8" spans="1:3" x14ac:dyDescent="0.25">
      <c r="A8" s="4" t="s">
        <v>9</v>
      </c>
      <c r="B8" s="8">
        <f>SIN(2*C6)</f>
        <v>0.86602496151913422</v>
      </c>
    </row>
    <row r="9" spans="1:3" x14ac:dyDescent="0.25">
      <c r="A9" s="4" t="s">
        <v>8</v>
      </c>
      <c r="B9" s="8">
        <f>COS(2*C6)</f>
        <v>0.50000076602519528</v>
      </c>
    </row>
    <row r="10" spans="1:3" x14ac:dyDescent="0.25">
      <c r="A10" s="1" t="s">
        <v>5</v>
      </c>
      <c r="B10" s="13">
        <f>(1/2*(B2+B4))+(1/2*(B2-B4)*B9)</f>
        <v>82.500026810881835</v>
      </c>
      <c r="C10" s="2" t="s">
        <v>7</v>
      </c>
    </row>
    <row r="11" spans="1:3" x14ac:dyDescent="0.25">
      <c r="A11" s="1" t="s">
        <v>6</v>
      </c>
      <c r="B11" s="13">
        <f>1/2*(B2-B4)*B8</f>
        <v>30.310873653169697</v>
      </c>
      <c r="C11" s="2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Pluijm, Ben</dc:creator>
  <cp:lastModifiedBy>van der Pluijm, Ben</cp:lastModifiedBy>
  <dcterms:created xsi:type="dcterms:W3CDTF">2023-01-17T14:23:25Z</dcterms:created>
  <dcterms:modified xsi:type="dcterms:W3CDTF">2023-01-17T15:20:59Z</dcterms:modified>
</cp:coreProperties>
</file>